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i\Desktop\Pref. Maruim 2021 a 2024 atual\OBRAS E SERV. CONCLUÍDAS\Doc Para o Controle Interno Maruim\"/>
    </mc:Choice>
  </mc:AlternateContent>
  <xr:revisionPtr revIDLastSave="0" documentId="13_ncr:1_{7E57AE0B-0222-4FEC-8113-ED1BBFE1C6AB}" xr6:coauthVersionLast="46" xr6:coauthVersionMax="47" xr10:uidLastSave="{00000000-0000-0000-0000-000000000000}"/>
  <bookViews>
    <workbookView xWindow="-108" yWindow="-108" windowWidth="23256" windowHeight="12576" xr2:uid="{E196C36A-3700-4309-BAEE-E3972ABCE16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<sst xmlns="http://schemas.openxmlformats.org/spreadsheetml/2006/main" count="32" uniqueCount="31">
  <si>
    <t>Discriminação</t>
  </si>
  <si>
    <t>Empresa</t>
  </si>
  <si>
    <t>Data do Início</t>
  </si>
  <si>
    <t>Previsão de Término</t>
  </si>
  <si>
    <t>Valor Contratado</t>
  </si>
  <si>
    <t>Valor Contratado com Aditivo</t>
  </si>
  <si>
    <t>Valor Pago</t>
  </si>
  <si>
    <t>%</t>
  </si>
  <si>
    <t>Realização Física</t>
  </si>
  <si>
    <t>Realização Financeira</t>
  </si>
  <si>
    <t>RELATÓRIO DE OBRA EM ANDAMENTO - MÊS OU ANO/2024</t>
  </si>
  <si>
    <t>OBRAS DA PREFEITURA MUNICIPAL DE MARUIM</t>
  </si>
  <si>
    <t xml:space="preserve">CONCLUSÃO CONSTRUÇÃO 
DA UBS NO ALTO BOA VISTA </t>
  </si>
  <si>
    <t>CONSTRUTORA MVA LTDA, CNPJ - 07.169.379/0001-07</t>
  </si>
  <si>
    <t>PAVIMENTAÇÃO DE RUAS NO BAIRRO ALTO BOA VISTA</t>
  </si>
  <si>
    <t>CONSTRUÇÃO BASE DO RESERVATÓRIO ELEVADO DO POV. PEDRA BRANQUINHA</t>
  </si>
  <si>
    <t>SOEDIS EMPREENDIMENTOS LTDA, CNPJ - 30.465.766/0001-02</t>
  </si>
  <si>
    <t>CONSTRUÇÃO DE QUADRA DE ESPORTES NO POV OITEIROS</t>
  </si>
  <si>
    <t>LDVL CONSTRUÇÕES LTDA, CNPJ -  13.597.475/0001-59</t>
  </si>
  <si>
    <t>AMPLIAÇÃO COM READEQUAÇÃO DA ESCOLA DE ENSINO FUNDAMENTAL PROFESSORA ANA LOBÃO</t>
  </si>
  <si>
    <t>REIS CONSTRUÇÕES EIRELI, CNPJ 36.178.439/0001-56</t>
  </si>
  <si>
    <t>AMPLIAÇÃO COM READEQUAÇÃO DA ESCOLA DE ENSINO FUNDAMENTAL ALCEBÍADES VIEIRA DANTAS</t>
  </si>
  <si>
    <t>REIS CONSTRUÇÕES EIRELI, CNPJ 36.178.439/0001-57</t>
  </si>
  <si>
    <t>CONFECÇÃO DE OBRIGO “PONTO DE ÔNIBUS” DO CIRCULA MARUIM</t>
  </si>
  <si>
    <t>VN CONSTRUÇÕES E SERVIÇOS LTDA , CNPJ: 29.269.603/0001-75</t>
  </si>
  <si>
    <t>31/11/2023</t>
  </si>
  <si>
    <t>Aditivo PRAZO</t>
  </si>
  <si>
    <t>REFORMA E ADEQUAÇÃO DE MERCADO MUNICIPAL ORIUNDO DO CONTRATO DE REPASSE OGU 925461/2021 - OPERAÇÃO 1082160-37</t>
  </si>
  <si>
    <t>ETAPA 01 - OBRA DE PAVIMENTAÇÃO A PARALELEPIPEDO, DRENAGEM E PASSEIOS, NAS RUAS CIDA VIERA, 15 DE NOVEMBRO, CARMELITA FIGUEIREDO, MARCELO GARCIA, ADILSON FILHO DO POVOADO JOÃO GOMES DE MELO (PAU FERRO), NESTE MUNICÍPIO.</t>
  </si>
  <si>
    <t>A.G.E. MANUTENÇÃO E REFORMAS EIRELI, CNPJ 27.785.836/0001-03</t>
  </si>
  <si>
    <t>CAMEL EMPREENDIMENTOS CONSTRUÇÕES LTDA, CNPJ - 05.325.897/0001-47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</si>
</sst>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\ #,##0.00"/>
    <numFmt numFmtId="170" formatCode="_-[$R$-416]\ * #,##0.00_-;\-[$R$-416]\ * #,##0.00_-;_-[$R$-416]\ * &quot;-&quot;??_-;_-@_-"/>
    <numFmt numFmtId="172" formatCode="_-[$R$-416]\ * #,##0.0000_-;\-[$R$-416]\ * #,##0.00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72" fontId="0" fillId="0" borderId="0" xfId="0" applyNumberFormat="1" applyAlignment="1">
      <alignment horizontal="left" indent="1"/>
    </xf>
    <xf numFmtId="172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70" fontId="0" fillId="0" borderId="1" xfId="2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70" fontId="5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9C23-3714-4231-A8B9-85CDE82B939F}">
  <dimension ref="A1:K18"/>
  <sheetViews>
    <sheetView tabSelected="1" topLeftCell="A7" workbookViewId="0">
      <selection activeCell="G14" sqref="G14"/>
    </sheetView>
  </sheetViews>
  <sheetFormatPr defaultRowHeight="14.4" x14ac:dyDescent="0.3"/>
  <cols>
    <col min="1" max="1" width="40.44140625" customWidth="1"/>
    <col min="2" max="2" width="25" customWidth="1"/>
    <col min="3" max="3" width="14.6640625" customWidth="1"/>
    <col min="4" max="4" width="15.33203125" customWidth="1"/>
    <col min="5" max="5" width="16.109375" customWidth="1"/>
    <col min="6" max="6" width="13.5546875" customWidth="1"/>
    <col min="7" max="7" width="17.5546875" customWidth="1"/>
    <col min="8" max="8" width="14" bestFit="1" customWidth="1"/>
    <col min="9" max="9" width="13.21875" customWidth="1"/>
    <col min="10" max="10" width="10.77734375" bestFit="1" customWidth="1"/>
    <col min="11" max="11" width="11.6640625" bestFit="1" customWidth="1"/>
  </cols>
  <sheetData>
    <row r="1" spans="1:11" ht="17.399999999999999" x14ac:dyDescent="0.3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15.6" x14ac:dyDescent="0.3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</row>
    <row r="3" spans="1:11" ht="15.6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5.6" x14ac:dyDescent="0.3">
      <c r="A4" s="6" t="s">
        <v>0</v>
      </c>
      <c r="B4" s="6" t="s">
        <v>1</v>
      </c>
      <c r="C4" s="6" t="s">
        <v>2</v>
      </c>
      <c r="D4" s="6" t="s">
        <v>3</v>
      </c>
      <c r="E4" s="5" t="s">
        <v>4</v>
      </c>
      <c r="F4" s="8" t="s">
        <v>26</v>
      </c>
      <c r="G4" s="5" t="s">
        <v>5</v>
      </c>
      <c r="H4" s="5" t="s">
        <v>6</v>
      </c>
      <c r="I4" s="6" t="s">
        <v>7</v>
      </c>
      <c r="J4" s="6"/>
    </row>
    <row r="5" spans="1:11" ht="31.2" x14ac:dyDescent="0.3">
      <c r="A5" s="6"/>
      <c r="B5" s="6"/>
      <c r="C5" s="6"/>
      <c r="D5" s="6"/>
      <c r="E5" s="5"/>
      <c r="F5" s="9"/>
      <c r="G5" s="5"/>
      <c r="H5" s="5"/>
      <c r="I5" s="1" t="s">
        <v>8</v>
      </c>
      <c r="J5" s="1" t="s">
        <v>9</v>
      </c>
    </row>
    <row r="6" spans="1:11" ht="28.8" x14ac:dyDescent="0.3">
      <c r="A6" s="27" t="s">
        <v>12</v>
      </c>
      <c r="B6" s="20" t="s">
        <v>13</v>
      </c>
      <c r="C6" s="2">
        <v>45264</v>
      </c>
      <c r="D6" s="2">
        <v>45386</v>
      </c>
      <c r="E6" s="18">
        <v>349253.86</v>
      </c>
      <c r="F6" s="2">
        <v>45508</v>
      </c>
      <c r="G6" s="14">
        <f>-H6</f>
        <v>0</v>
      </c>
      <c r="H6" s="15">
        <v>0</v>
      </c>
      <c r="I6" s="3">
        <v>0</v>
      </c>
      <c r="J6" s="3">
        <v>0</v>
      </c>
    </row>
    <row r="7" spans="1:11" ht="43.2" x14ac:dyDescent="0.3">
      <c r="A7" s="27" t="s">
        <v>14</v>
      </c>
      <c r="B7" s="2" t="s">
        <v>30</v>
      </c>
      <c r="C7" s="2">
        <v>45219</v>
      </c>
      <c r="D7" s="4">
        <v>45342</v>
      </c>
      <c r="E7" s="18">
        <v>996627.79</v>
      </c>
      <c r="F7" s="2">
        <v>45463</v>
      </c>
      <c r="G7" s="14">
        <v>0</v>
      </c>
      <c r="H7" s="17">
        <v>521238.67</v>
      </c>
      <c r="I7" s="3">
        <v>0.52300000000000002</v>
      </c>
      <c r="J7" s="3">
        <v>0.52300000000000002</v>
      </c>
    </row>
    <row r="8" spans="1:11" ht="43.2" x14ac:dyDescent="0.3">
      <c r="A8" s="27" t="s">
        <v>15</v>
      </c>
      <c r="B8" s="20" t="s">
        <v>16</v>
      </c>
      <c r="C8" s="16">
        <v>45271</v>
      </c>
      <c r="D8" s="16">
        <v>45362</v>
      </c>
      <c r="E8" s="18">
        <v>83201.899999999994</v>
      </c>
      <c r="F8" s="16">
        <v>45454</v>
      </c>
      <c r="G8" s="14">
        <v>0</v>
      </c>
      <c r="H8" s="19">
        <v>31700.54</v>
      </c>
      <c r="I8" s="3">
        <v>0.38100000000000001</v>
      </c>
      <c r="J8" s="3">
        <v>0.38100000000000001</v>
      </c>
    </row>
    <row r="9" spans="1:11" ht="39.6" x14ac:dyDescent="0.3">
      <c r="A9" s="27" t="s">
        <v>17</v>
      </c>
      <c r="B9" s="20" t="s">
        <v>18</v>
      </c>
      <c r="C9" s="16">
        <v>45323</v>
      </c>
      <c r="D9" s="16">
        <v>45444</v>
      </c>
      <c r="E9" s="18">
        <v>263815.64</v>
      </c>
      <c r="F9" s="16">
        <v>45455</v>
      </c>
      <c r="G9" s="14">
        <v>0</v>
      </c>
      <c r="H9" s="15">
        <v>0</v>
      </c>
      <c r="I9" s="3">
        <v>0</v>
      </c>
      <c r="J9" s="3">
        <v>0</v>
      </c>
    </row>
    <row r="10" spans="1:11" ht="46.8" x14ac:dyDescent="0.3">
      <c r="A10" s="27" t="s">
        <v>21</v>
      </c>
      <c r="B10" s="21" t="s">
        <v>20</v>
      </c>
      <c r="C10" s="16">
        <v>45299</v>
      </c>
      <c r="D10" s="16">
        <v>45420</v>
      </c>
      <c r="E10" s="18">
        <v>371243.56</v>
      </c>
      <c r="F10" s="16">
        <v>45543</v>
      </c>
      <c r="G10" s="14">
        <v>0</v>
      </c>
      <c r="H10" s="22">
        <v>247940.05</v>
      </c>
      <c r="I10" s="3">
        <v>0.66790000000000005</v>
      </c>
      <c r="J10" s="3">
        <v>0.66790000000000005</v>
      </c>
      <c r="K10" s="12"/>
    </row>
    <row r="11" spans="1:11" ht="46.8" x14ac:dyDescent="0.3">
      <c r="A11" s="27" t="s">
        <v>19</v>
      </c>
      <c r="B11" s="21" t="s">
        <v>22</v>
      </c>
      <c r="C11" s="16">
        <v>45299</v>
      </c>
      <c r="D11" s="16">
        <v>45420</v>
      </c>
      <c r="E11" s="18">
        <v>511905.57</v>
      </c>
      <c r="F11" s="16">
        <v>45543</v>
      </c>
      <c r="G11" s="14">
        <v>0</v>
      </c>
      <c r="H11" s="22">
        <v>109120.19</v>
      </c>
      <c r="I11" s="3">
        <v>0.2132</v>
      </c>
      <c r="J11" s="3">
        <v>0.2132</v>
      </c>
      <c r="K11" s="13"/>
    </row>
    <row r="12" spans="1:11" ht="43.2" x14ac:dyDescent="0.3">
      <c r="A12" s="27" t="s">
        <v>23</v>
      </c>
      <c r="B12" s="20" t="s">
        <v>24</v>
      </c>
      <c r="C12" s="23" t="s">
        <v>25</v>
      </c>
      <c r="D12" s="16">
        <v>45335</v>
      </c>
      <c r="E12" s="18">
        <v>142000</v>
      </c>
      <c r="F12" s="16">
        <v>45425</v>
      </c>
      <c r="G12" s="14">
        <v>0</v>
      </c>
      <c r="H12" s="24">
        <v>142000</v>
      </c>
      <c r="I12" s="3">
        <v>1</v>
      </c>
      <c r="J12" s="3">
        <v>1</v>
      </c>
    </row>
    <row r="13" spans="1:11" ht="52.8" x14ac:dyDescent="0.3">
      <c r="A13" s="27" t="s">
        <v>27</v>
      </c>
      <c r="B13" s="2" t="s">
        <v>30</v>
      </c>
      <c r="C13" s="16">
        <v>45432</v>
      </c>
      <c r="D13" s="16">
        <v>45736</v>
      </c>
      <c r="E13" s="25">
        <v>1877766.26</v>
      </c>
      <c r="F13" s="26"/>
      <c r="G13" s="14">
        <v>0</v>
      </c>
      <c r="H13" s="15">
        <v>0</v>
      </c>
      <c r="I13" s="15">
        <v>0</v>
      </c>
      <c r="J13" s="15">
        <v>0</v>
      </c>
    </row>
    <row r="14" spans="1:11" ht="92.4" x14ac:dyDescent="0.3">
      <c r="A14" s="27" t="s">
        <v>28</v>
      </c>
      <c r="B14" s="21" t="s">
        <v>29</v>
      </c>
      <c r="C14" s="16">
        <v>45379</v>
      </c>
      <c r="D14" s="16">
        <v>45744</v>
      </c>
      <c r="E14" s="18">
        <v>1331877.49</v>
      </c>
      <c r="F14" s="23"/>
      <c r="G14" s="14">
        <v>0</v>
      </c>
      <c r="H14" s="18">
        <v>304956.28999999998</v>
      </c>
      <c r="I14" s="3">
        <v>0.22900000000000001</v>
      </c>
      <c r="J14" s="3">
        <v>0.22900000000000001</v>
      </c>
    </row>
    <row r="15" spans="1:11" x14ac:dyDescent="0.3">
      <c r="A15" s="10"/>
    </row>
    <row r="16" spans="1:11" x14ac:dyDescent="0.3">
      <c r="A16" s="10"/>
    </row>
    <row r="17" spans="1:1" x14ac:dyDescent="0.3">
      <c r="A17" s="10"/>
    </row>
    <row r="18" spans="1:1" x14ac:dyDescent="0.3">
      <c r="A18" s="10"/>
    </row>
  </sheetData>
  <mergeCells count="12">
    <mergeCell ref="H4:H5"/>
    <mergeCell ref="I4:J4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honeticPr fontId="8" type="noConversion"/>
  <pageMargins left="0.51181102362204722" right="0.51181102362204722" top="0.78740157480314965" bottom="0.78740157480314965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Willians Barbosa</dc:creator>
  <cp:lastModifiedBy>marui</cp:lastModifiedBy>
  <cp:lastPrinted>2024-05-27T12:10:45Z</cp:lastPrinted>
  <dcterms:created xsi:type="dcterms:W3CDTF">2024-05-27T02:45:28Z</dcterms:created>
  <dcterms:modified xsi:type="dcterms:W3CDTF">2024-05-27T12:11:23Z</dcterms:modified>
</cp:coreProperties>
</file>